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<sst xmlns="http://schemas.openxmlformats.org/spreadsheetml/2006/main" count="42" uniqueCount="42">
  <si>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</si>
  <si>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</si>
  <si>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</si>
  <si>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</si>
  <si>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</si>
  <si>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</si>
  <si>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</si>
  <si>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</si>
  <si>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</si>
  <si>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</si>
  <si>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</si>
  <si>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</si>
  <si>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</si>
  <si>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</si>
  <si>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</si>
  <si>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</si>
  <si>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</si>
  <si>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</si>
  <si>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</si>
  <si>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</si>
  <si>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</si>
  <si>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</si>
  <si>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</si>
  <si>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</si>
  <si>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</si>
  <si>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</si>
  <si>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</si>
  <si>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</si>
  <si>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</si>
  <si>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</si>
  <si>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</si>
  <si>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</si>
  <si>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</si>
  <si>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 مرجعيون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</si>
  <si>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</si>
  <si>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</si>
  <si>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
 (3/2)</t>
  </si>
  <si>
    <t>% 
(4/2)</t>
  </si>
  <si>
    <t>%
 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</si>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</sst>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" fontId="7" fillId="0" borderId="22" xfId="0" applyNumberFormat="1" applyFont="1" applyBorder="1"/>
    <xf numFmtId="165" fontId="7" fillId="0" borderId="23" xfId="0" applyNumberFormat="1" applyFont="1" applyBorder="1"/>
    <xf numFmtId="1" fontId="7" fillId="0" borderId="6" xfId="0" applyNumberFormat="1" applyFont="1" applyBorder="1"/>
    <xf numFmtId="0" fontId="7" fillId="0" borderId="20" xfId="0" applyNumberFormat="1" applyFont="1" applyBorder="1"/>
    <xf numFmtId="0" fontId="7" fillId="0" borderId="7" xfId="0" applyNumberFormat="1" applyFont="1" applyBorder="1"/>
    <xf numFmtId="164" fontId="7" fillId="0" borderId="8" xfId="1" applyNumberFormat="1" applyFont="1" applyBorder="1"/>
    <xf numFmtId="165" fontId="7" fillId="0" borderId="11" xfId="0" applyNumberFormat="1" applyFont="1" applyBorder="1"/>
    <xf numFmtId="165" fontId="7" fillId="0" borderId="9" xfId="0" applyNumberFormat="1" applyFont="1" applyBorder="1"/>
    <xf numFmtId="1" fontId="7" fillId="0" borderId="10" xfId="0" applyNumberFormat="1" applyFont="1" applyBorder="1"/>
    <xf numFmtId="1" fontId="7" fillId="0" borderId="8" xfId="0" applyNumberFormat="1" applyFont="1" applyBorder="1"/>
    <xf numFmtId="1" fontId="7" fillId="0" borderId="5" xfId="0" applyNumberFormat="1" applyFont="1" applyBorder="1"/>
    <xf numFmtId="164" fontId="7" fillId="0" borderId="10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" fontId="7" fillId="0" borderId="27" xfId="0" applyNumberFormat="1" applyFont="1" applyBorder="1"/>
    <xf numFmtId="1" fontId="7" fillId="0" borderId="24" xfId="0" applyNumberFormat="1" applyFont="1" applyBorder="1"/>
    <xf numFmtId="164" fontId="7" fillId="0" borderId="27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4" xfId="0" applyFont="1" applyFill="1" applyBorder="1"/>
    <xf numFmtId="164" fontId="8" fillId="0" borderId="15" xfId="1" applyNumberFormat="1" applyFont="1" applyBorder="1"/>
    <xf numFmtId="165" fontId="8" fillId="0" borderId="18" xfId="0" applyNumberFormat="1" applyFont="1" applyBorder="1"/>
    <xf numFmtId="165" fontId="8" fillId="0" borderId="16" xfId="0" applyNumberFormat="1" applyFont="1" applyBorder="1"/>
    <xf numFmtId="1" fontId="8" fillId="0" borderId="17" xfId="0" applyNumberFormat="1" applyFont="1" applyBorder="1"/>
    <xf numFmtId="1" fontId="8" fillId="0" borderId="15" xfId="0" applyNumberFormat="1" applyFont="1" applyBorder="1"/>
    <xf numFmtId="164" fontId="8" fillId="0" borderId="17" xfId="1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0" fontId="1" fillId="0" borderId="0" xfId="0" applyFont="1"/>
    <xf numFmtId="164" fontId="7" fillId="0" borderId="30" xfId="1" applyNumberFormat="1" applyFont="1" applyBorder="1"/>
    <xf numFmtId="164" fontId="7" fillId="0" borderId="31" xfId="1" applyNumberFormat="1" applyFont="1" applyBorder="1"/>
    <xf numFmtId="0" fontId="1" fillId="0" borderId="21" xfId="0" applyFont="1" applyBorder="1"/>
    <xf numFmtId="0" fontId="1" fillId="0" borderId="32" xfId="0" applyFont="1" applyBorder="1"/>
    <xf numFmtId="0" fontId="1" fillId="0" borderId="33" xfId="0" applyFont="1" applyBorder="1"/>
    <xf numFmtId="164" fontId="7" fillId="0" borderId="34" xfId="1" applyNumberFormat="1" applyFont="1" applyBorder="1"/>
    <xf numFmtId="164" fontId="8" fillId="0" borderId="35" xfId="1" applyNumberFormat="1" applyFont="1" applyBorder="1"/>
    <xf numFmtId="0" fontId="7" fillId="0" borderId="6" xfId="1" applyNumberFormat="1" applyFont="1" applyBorder="1"/>
    <xf numFmtId="165" fontId="7" fillId="0" borderId="19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I3" sqref="I3"/>
    </sheetView>
  </sheetViews>
  <sheetFormatPr defaultRowHeight="15" x14ac:dyDescent="0.25"/>
  <cols>
    <col min="1" max="1" width="18.140625" customWidth="1"/>
  </cols>
  <sheetData>
    <row r="1" spans="1:15" ht="46.5" customHeight="1" x14ac:dyDescent="0.25">
      <c r="A1" s="50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64.5" customHeight="1" x14ac:dyDescent="0.2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1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9.5" thickBot="1" x14ac:dyDescent="0.3">
      <c r="A4" s="1" t="s">
        <v>0</v>
      </c>
      <c r="L4" s="46" t="s">
        <v>1</v>
      </c>
      <c r="M4" s="46"/>
      <c r="N4" s="46"/>
      <c r="O4" s="46"/>
    </row>
    <row r="5" spans="1:15" ht="41.25" customHeight="1" thickBot="1" x14ac:dyDescent="0.3">
      <c r="A5" s="47" t="s">
        <v>2</v>
      </c>
      <c r="B5" s="49" t="s">
        <v>3</v>
      </c>
      <c r="C5" s="49"/>
      <c r="D5" s="49" t="s">
        <v>4</v>
      </c>
      <c r="E5" s="49"/>
      <c r="F5" s="49" t="s">
        <v>5</v>
      </c>
      <c r="G5" s="49"/>
      <c r="H5" s="49" t="s">
        <v>6</v>
      </c>
      <c r="I5" s="49"/>
      <c r="J5" s="49" t="s">
        <v>7</v>
      </c>
      <c r="K5" s="49"/>
      <c r="L5" s="49" t="s">
        <v>8</v>
      </c>
      <c r="M5" s="49"/>
      <c r="N5" s="49" t="s">
        <v>9</v>
      </c>
      <c r="O5" s="49"/>
    </row>
    <row r="6" spans="1:15" ht="45.75" thickBot="1" x14ac:dyDescent="0.3">
      <c r="A6" s="48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7" t="s">
        <v>18</v>
      </c>
      <c r="B7" s="42">
        <v>72</v>
      </c>
      <c r="C7" s="40">
        <v>0</v>
      </c>
      <c r="D7" s="3">
        <v>0</v>
      </c>
      <c r="E7" s="43">
        <v>0</v>
      </c>
      <c r="F7" s="3">
        <v>0</v>
      </c>
      <c r="G7" s="43">
        <v>0</v>
      </c>
      <c r="H7" s="4">
        <v>0</v>
      </c>
      <c r="I7" s="5">
        <v>0</v>
      </c>
      <c r="J7" s="6">
        <v>0</v>
      </c>
      <c r="K7" s="5">
        <v>0</v>
      </c>
      <c r="L7" s="6">
        <v>0</v>
      </c>
      <c r="M7" s="5">
        <v>0</v>
      </c>
      <c r="N7" s="7">
        <v>0</v>
      </c>
      <c r="O7" s="8">
        <v>0</v>
      </c>
    </row>
    <row r="8" spans="1:15" x14ac:dyDescent="0.25">
      <c r="A8" s="38" t="s">
        <v>19</v>
      </c>
      <c r="B8" s="9">
        <v>8</v>
      </c>
      <c r="C8" s="35">
        <v>6.165</v>
      </c>
      <c r="D8" s="9">
        <v>6.165</v>
      </c>
      <c r="E8" s="10">
        <f t="shared" ref="E8:E21" si="0">D8/C8*100</f>
        <v>100</v>
      </c>
      <c r="F8" s="9">
        <v>0</v>
      </c>
      <c r="G8" s="11">
        <f t="shared" ref="G8:G21" si="1">F8/C8*100</f>
        <v>0</v>
      </c>
      <c r="H8" s="12">
        <v>0</v>
      </c>
      <c r="I8" s="10">
        <f t="shared" ref="I8:I21" si="2">H8/C8*100</f>
        <v>0</v>
      </c>
      <c r="J8" s="13">
        <v>0</v>
      </c>
      <c r="K8" s="11">
        <f t="shared" ref="K8:K21" si="3">J8/C8*100</f>
        <v>0</v>
      </c>
      <c r="L8" s="13">
        <v>0</v>
      </c>
      <c r="M8" s="10">
        <f t="shared" ref="M8:M21" si="4">L8/C8*100</f>
        <v>0</v>
      </c>
      <c r="N8" s="9">
        <v>0</v>
      </c>
      <c r="O8" s="11">
        <f t="shared" ref="O8:O21" si="5">N8/C8*100</f>
        <v>0</v>
      </c>
    </row>
    <row r="9" spans="1:15" x14ac:dyDescent="0.25">
      <c r="A9" s="38" t="s">
        <v>20</v>
      </c>
      <c r="B9" s="9">
        <v>895</v>
      </c>
      <c r="C9" s="35">
        <v>1135.3900000000001</v>
      </c>
      <c r="D9" s="9">
        <v>1064.3599999999999</v>
      </c>
      <c r="E9" s="10">
        <f t="shared" si="0"/>
        <v>93.743999859079238</v>
      </c>
      <c r="F9" s="9">
        <v>71.03</v>
      </c>
      <c r="G9" s="11">
        <f t="shared" si="1"/>
        <v>6.2560001409207411</v>
      </c>
      <c r="H9" s="12">
        <v>0</v>
      </c>
      <c r="I9" s="10">
        <f t="shared" si="2"/>
        <v>0</v>
      </c>
      <c r="J9" s="13">
        <v>0</v>
      </c>
      <c r="K9" s="11">
        <f t="shared" si="3"/>
        <v>0</v>
      </c>
      <c r="L9" s="13">
        <v>0</v>
      </c>
      <c r="M9" s="10">
        <f t="shared" si="4"/>
        <v>0</v>
      </c>
      <c r="N9" s="9">
        <v>0</v>
      </c>
      <c r="O9" s="11">
        <f t="shared" si="5"/>
        <v>0</v>
      </c>
    </row>
    <row r="10" spans="1:15" x14ac:dyDescent="0.25">
      <c r="A10" s="38" t="s">
        <v>21</v>
      </c>
      <c r="B10" s="9">
        <v>1731</v>
      </c>
      <c r="C10" s="35">
        <v>5251.23</v>
      </c>
      <c r="D10" s="9">
        <v>4862.4780000000001</v>
      </c>
      <c r="E10" s="10">
        <f t="shared" si="0"/>
        <v>92.596934432504398</v>
      </c>
      <c r="F10" s="9">
        <v>384.25200000000001</v>
      </c>
      <c r="G10" s="11">
        <f t="shared" si="1"/>
        <v>7.3173713587102451</v>
      </c>
      <c r="H10" s="12">
        <v>0</v>
      </c>
      <c r="I10" s="10">
        <f t="shared" si="2"/>
        <v>0</v>
      </c>
      <c r="J10" s="13">
        <v>0</v>
      </c>
      <c r="K10" s="11">
        <f t="shared" si="3"/>
        <v>0</v>
      </c>
      <c r="L10" s="13">
        <v>0</v>
      </c>
      <c r="M10" s="10">
        <f t="shared" si="4"/>
        <v>0</v>
      </c>
      <c r="N10" s="9">
        <v>4.5</v>
      </c>
      <c r="O10" s="11">
        <f t="shared" si="5"/>
        <v>8.5694208785370291E-2</v>
      </c>
    </row>
    <row r="11" spans="1:15" x14ac:dyDescent="0.25">
      <c r="A11" s="38" t="s">
        <v>22</v>
      </c>
      <c r="B11" s="9">
        <v>1239</v>
      </c>
      <c r="C11" s="35">
        <v>8358.8490000000002</v>
      </c>
      <c r="D11" s="9">
        <v>7712.473</v>
      </c>
      <c r="E11" s="10">
        <f t="shared" si="0"/>
        <v>92.267165012790628</v>
      </c>
      <c r="F11" s="9">
        <v>623.37599999999998</v>
      </c>
      <c r="G11" s="11">
        <f t="shared" si="1"/>
        <v>7.4576774864577642</v>
      </c>
      <c r="H11" s="12">
        <v>0</v>
      </c>
      <c r="I11" s="10">
        <f t="shared" si="2"/>
        <v>0</v>
      </c>
      <c r="J11" s="13">
        <v>0</v>
      </c>
      <c r="K11" s="11">
        <f t="shared" si="3"/>
        <v>0</v>
      </c>
      <c r="L11" s="14">
        <v>0</v>
      </c>
      <c r="M11" s="10">
        <f t="shared" si="4"/>
        <v>0</v>
      </c>
      <c r="N11" s="9">
        <v>23</v>
      </c>
      <c r="O11" s="11">
        <f t="shared" si="5"/>
        <v>0.27515750075159873</v>
      </c>
    </row>
    <row r="12" spans="1:15" x14ac:dyDescent="0.25">
      <c r="A12" s="38" t="s">
        <v>23</v>
      </c>
      <c r="B12" s="9">
        <v>975</v>
      </c>
      <c r="C12" s="35">
        <v>13101.367</v>
      </c>
      <c r="D12" s="9">
        <v>12077.656999999999</v>
      </c>
      <c r="E12" s="10">
        <f t="shared" si="0"/>
        <v>92.186235222629819</v>
      </c>
      <c r="F12" s="9">
        <v>1023.71</v>
      </c>
      <c r="G12" s="11">
        <f t="shared" si="1"/>
        <v>7.8137647773701788</v>
      </c>
      <c r="H12" s="12">
        <v>0</v>
      </c>
      <c r="I12" s="10">
        <f t="shared" si="2"/>
        <v>0</v>
      </c>
      <c r="J12" s="13">
        <v>0</v>
      </c>
      <c r="K12" s="11">
        <f t="shared" si="3"/>
        <v>0</v>
      </c>
      <c r="L12" s="15">
        <v>0</v>
      </c>
      <c r="M12" s="10">
        <f t="shared" si="4"/>
        <v>0</v>
      </c>
      <c r="N12" s="9">
        <v>0</v>
      </c>
      <c r="O12" s="11">
        <f t="shared" si="5"/>
        <v>0</v>
      </c>
    </row>
    <row r="13" spans="1:15" x14ac:dyDescent="0.25">
      <c r="A13" s="38" t="s">
        <v>24</v>
      </c>
      <c r="B13" s="9">
        <v>531</v>
      </c>
      <c r="C13" s="35">
        <v>13934.269</v>
      </c>
      <c r="D13" s="9">
        <v>12641.909</v>
      </c>
      <c r="E13" s="10">
        <f t="shared" si="0"/>
        <v>90.725311819371356</v>
      </c>
      <c r="F13" s="9">
        <v>1226.3599999999999</v>
      </c>
      <c r="G13" s="11">
        <f t="shared" si="1"/>
        <v>8.8010357773342811</v>
      </c>
      <c r="H13" s="12">
        <v>0</v>
      </c>
      <c r="I13" s="10">
        <f t="shared" si="2"/>
        <v>0</v>
      </c>
      <c r="J13" s="13">
        <v>35</v>
      </c>
      <c r="K13" s="11">
        <f t="shared" si="3"/>
        <v>0.25117930477730838</v>
      </c>
      <c r="L13" s="15">
        <v>0</v>
      </c>
      <c r="M13" s="10">
        <f t="shared" si="4"/>
        <v>0</v>
      </c>
      <c r="N13" s="9">
        <v>31</v>
      </c>
      <c r="O13" s="11">
        <f t="shared" si="5"/>
        <v>0.22247309851704455</v>
      </c>
    </row>
    <row r="14" spans="1:15" x14ac:dyDescent="0.25">
      <c r="A14" s="38" t="s">
        <v>25</v>
      </c>
      <c r="B14" s="9">
        <v>153</v>
      </c>
      <c r="C14" s="35">
        <v>7184.52</v>
      </c>
      <c r="D14" s="9">
        <v>6584.02</v>
      </c>
      <c r="E14" s="10">
        <f t="shared" si="0"/>
        <v>91.641751988998564</v>
      </c>
      <c r="F14" s="9">
        <v>558.5</v>
      </c>
      <c r="G14" s="11">
        <f t="shared" si="1"/>
        <v>7.77365780873322</v>
      </c>
      <c r="H14" s="12">
        <v>0</v>
      </c>
      <c r="I14" s="10">
        <f t="shared" si="2"/>
        <v>0</v>
      </c>
      <c r="J14" s="13">
        <v>0</v>
      </c>
      <c r="K14" s="11">
        <f t="shared" si="3"/>
        <v>0</v>
      </c>
      <c r="L14" s="15">
        <v>0</v>
      </c>
      <c r="M14" s="10">
        <f t="shared" si="4"/>
        <v>0</v>
      </c>
      <c r="N14" s="9">
        <v>42</v>
      </c>
      <c r="O14" s="11">
        <f t="shared" si="5"/>
        <v>0.5845902022682099</v>
      </c>
    </row>
    <row r="15" spans="1:15" x14ac:dyDescent="0.25">
      <c r="A15" s="38" t="s">
        <v>26</v>
      </c>
      <c r="B15" s="9">
        <v>70</v>
      </c>
      <c r="C15" s="35">
        <v>4809.22</v>
      </c>
      <c r="D15" s="9">
        <v>4193.8500000000004</v>
      </c>
      <c r="E15" s="10">
        <f t="shared" si="0"/>
        <v>87.204369939408053</v>
      </c>
      <c r="F15" s="9">
        <v>615.37</v>
      </c>
      <c r="G15" s="11">
        <f t="shared" si="1"/>
        <v>12.795630060591945</v>
      </c>
      <c r="H15" s="12">
        <v>0</v>
      </c>
      <c r="I15" s="10">
        <f t="shared" si="2"/>
        <v>0</v>
      </c>
      <c r="J15" s="13">
        <v>0</v>
      </c>
      <c r="K15" s="11">
        <f t="shared" si="3"/>
        <v>0</v>
      </c>
      <c r="L15" s="15">
        <v>0</v>
      </c>
      <c r="M15" s="10">
        <f t="shared" si="4"/>
        <v>0</v>
      </c>
      <c r="N15" s="9">
        <v>0</v>
      </c>
      <c r="O15" s="11">
        <f t="shared" si="5"/>
        <v>0</v>
      </c>
    </row>
    <row r="16" spans="1:15" x14ac:dyDescent="0.25">
      <c r="A16" s="38" t="s">
        <v>27</v>
      </c>
      <c r="B16" s="9">
        <v>33</v>
      </c>
      <c r="C16" s="35">
        <v>2884.1</v>
      </c>
      <c r="D16" s="9">
        <v>2630.1</v>
      </c>
      <c r="E16" s="10">
        <f t="shared" si="0"/>
        <v>91.193093165978993</v>
      </c>
      <c r="F16" s="9">
        <v>254</v>
      </c>
      <c r="G16" s="11">
        <f t="shared" si="1"/>
        <v>8.8069068340210119</v>
      </c>
      <c r="H16" s="12">
        <v>0</v>
      </c>
      <c r="I16" s="10">
        <f t="shared" si="2"/>
        <v>0</v>
      </c>
      <c r="J16" s="13">
        <v>0</v>
      </c>
      <c r="K16" s="11">
        <f t="shared" si="3"/>
        <v>0</v>
      </c>
      <c r="L16" s="15">
        <v>0</v>
      </c>
      <c r="M16" s="10">
        <f t="shared" si="4"/>
        <v>0</v>
      </c>
      <c r="N16" s="9">
        <v>0</v>
      </c>
      <c r="O16" s="11">
        <f t="shared" si="5"/>
        <v>0</v>
      </c>
    </row>
    <row r="17" spans="1:15" x14ac:dyDescent="0.25">
      <c r="A17" s="38" t="s">
        <v>28</v>
      </c>
      <c r="B17" s="9">
        <v>58</v>
      </c>
      <c r="C17" s="35">
        <v>6458.5</v>
      </c>
      <c r="D17" s="9">
        <v>5708.5</v>
      </c>
      <c r="E17" s="10">
        <f t="shared" si="0"/>
        <v>88.387396454285053</v>
      </c>
      <c r="F17" s="9">
        <v>625</v>
      </c>
      <c r="G17" s="11">
        <f t="shared" si="1"/>
        <v>9.6771696214291243</v>
      </c>
      <c r="H17" s="12">
        <v>0</v>
      </c>
      <c r="I17" s="10">
        <f t="shared" si="2"/>
        <v>0</v>
      </c>
      <c r="J17" s="13">
        <v>0</v>
      </c>
      <c r="K17" s="11">
        <f t="shared" si="3"/>
        <v>0</v>
      </c>
      <c r="L17" s="15">
        <v>0</v>
      </c>
      <c r="M17" s="10">
        <f t="shared" si="4"/>
        <v>0</v>
      </c>
      <c r="N17" s="9">
        <v>125</v>
      </c>
      <c r="O17" s="11">
        <f t="shared" si="5"/>
        <v>1.9354339242858249</v>
      </c>
    </row>
    <row r="18" spans="1:15" x14ac:dyDescent="0.25">
      <c r="A18" s="38" t="s">
        <v>29</v>
      </c>
      <c r="B18" s="9">
        <v>19</v>
      </c>
      <c r="C18" s="35">
        <v>3164</v>
      </c>
      <c r="D18" s="9">
        <v>2323</v>
      </c>
      <c r="E18" s="10">
        <f t="shared" si="0"/>
        <v>73.419721871049305</v>
      </c>
      <c r="F18" s="9">
        <v>841</v>
      </c>
      <c r="G18" s="11">
        <f t="shared" si="1"/>
        <v>26.580278128950695</v>
      </c>
      <c r="H18" s="12">
        <v>0</v>
      </c>
      <c r="I18" s="10">
        <f t="shared" si="2"/>
        <v>0</v>
      </c>
      <c r="J18" s="13">
        <v>0</v>
      </c>
      <c r="K18" s="11">
        <f t="shared" si="3"/>
        <v>0</v>
      </c>
      <c r="L18" s="15">
        <v>0</v>
      </c>
      <c r="M18" s="10">
        <f t="shared" si="4"/>
        <v>0</v>
      </c>
      <c r="N18" s="9">
        <v>0</v>
      </c>
      <c r="O18" s="11">
        <f t="shared" si="5"/>
        <v>0</v>
      </c>
    </row>
    <row r="19" spans="1:15" x14ac:dyDescent="0.25">
      <c r="A19" s="38" t="s">
        <v>30</v>
      </c>
      <c r="B19" s="9">
        <v>23</v>
      </c>
      <c r="C19" s="35">
        <v>6594.8</v>
      </c>
      <c r="D19" s="9">
        <v>5583.8</v>
      </c>
      <c r="E19" s="10">
        <f t="shared" si="0"/>
        <v>84.669739794989994</v>
      </c>
      <c r="F19" s="9">
        <v>711</v>
      </c>
      <c r="G19" s="11">
        <f t="shared" si="1"/>
        <v>10.781221568508521</v>
      </c>
      <c r="H19" s="12">
        <v>0</v>
      </c>
      <c r="I19" s="10">
        <f t="shared" si="2"/>
        <v>0</v>
      </c>
      <c r="J19" s="13">
        <v>0</v>
      </c>
      <c r="K19" s="11">
        <f t="shared" si="3"/>
        <v>0</v>
      </c>
      <c r="L19" s="15">
        <v>0</v>
      </c>
      <c r="M19" s="10">
        <f t="shared" si="4"/>
        <v>0</v>
      </c>
      <c r="N19" s="9">
        <v>300</v>
      </c>
      <c r="O19" s="11">
        <f t="shared" si="5"/>
        <v>4.5490386365014857</v>
      </c>
    </row>
    <row r="20" spans="1:15" ht="15.75" thickBot="1" x14ac:dyDescent="0.3">
      <c r="A20" s="39" t="s">
        <v>31</v>
      </c>
      <c r="B20" s="16">
        <v>11</v>
      </c>
      <c r="C20" s="36">
        <v>10540</v>
      </c>
      <c r="D20" s="16">
        <v>9940</v>
      </c>
      <c r="E20" s="17">
        <f t="shared" si="0"/>
        <v>94.307400379506646</v>
      </c>
      <c r="F20" s="16">
        <v>600</v>
      </c>
      <c r="G20" s="18">
        <f t="shared" si="1"/>
        <v>5.6925996204933584</v>
      </c>
      <c r="H20" s="19">
        <v>0</v>
      </c>
      <c r="I20" s="17">
        <f t="shared" si="2"/>
        <v>0</v>
      </c>
      <c r="J20" s="20">
        <v>0</v>
      </c>
      <c r="K20" s="18">
        <f t="shared" si="3"/>
        <v>0</v>
      </c>
      <c r="L20" s="21">
        <v>0</v>
      </c>
      <c r="M20" s="17">
        <f t="shared" si="4"/>
        <v>0</v>
      </c>
      <c r="N20" s="22">
        <v>0</v>
      </c>
      <c r="O20" s="23">
        <f t="shared" si="5"/>
        <v>0</v>
      </c>
    </row>
    <row r="21" spans="1:15" s="34" customFormat="1" ht="15.75" thickBot="1" x14ac:dyDescent="0.3">
      <c r="A21" s="25" t="s">
        <v>32</v>
      </c>
      <c r="B21" s="26">
        <v>5818</v>
      </c>
      <c r="C21" s="41">
        <v>83422.41</v>
      </c>
      <c r="D21" s="26">
        <v>75328.312000000005</v>
      </c>
      <c r="E21" s="27">
        <f t="shared" si="0"/>
        <v>90.297453645848876</v>
      </c>
      <c r="F21" s="26">
        <v>7533.598</v>
      </c>
      <c r="G21" s="28">
        <f t="shared" si="1"/>
        <v>9.0306645420577034</v>
      </c>
      <c r="H21" s="29">
        <v>0</v>
      </c>
      <c r="I21" s="27">
        <f t="shared" si="2"/>
        <v>0</v>
      </c>
      <c r="J21" s="30">
        <v>35</v>
      </c>
      <c r="K21" s="28">
        <f t="shared" si="3"/>
        <v>4.1955153297537198E-2</v>
      </c>
      <c r="L21" s="31">
        <v>0</v>
      </c>
      <c r="M21" s="27">
        <f t="shared" si="4"/>
        <v>0</v>
      </c>
      <c r="N21" s="32">
        <v>525.5</v>
      </c>
      <c r="O21" s="33">
        <f t="shared" si="5"/>
        <v>0.62992665879587995</v>
      </c>
    </row>
    <row r="23" spans="1:15" x14ac:dyDescent="0.25">
      <c r="A23" s="44" t="s">
        <v>34</v>
      </c>
      <c r="B23" s="44"/>
      <c r="C23" s="44"/>
      <c r="D23" s="44"/>
      <c r="E23" s="44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2012-10-17T09:53:38Z</dcterms:modified>
</cp:coreProperties>
</file>